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19" i="1"/>
  <c r="H19" i="1"/>
  <c r="I19" i="1"/>
  <c r="J19" i="1"/>
  <c r="E10" i="1"/>
  <c r="F10" i="1"/>
  <c r="F19" i="1"/>
  <c r="E19" i="1"/>
  <c r="F20" i="1" l="1"/>
  <c r="E20" i="1"/>
  <c r="J20" i="1"/>
  <c r="I20" i="1"/>
  <c r="H20" i="1"/>
  <c r="G2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<sst xmlns="http://schemas.openxmlformats.org/spreadsheetml/2006/main" count="44" uniqueCount="40">
  <si>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</si>
  <si>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</si>
  <si>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</si>
  <si>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</si>
  <si>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</si>
  <si>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</si>
  <si>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</si>
  <si>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</si>
  <si>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</si>
  <si>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</si>
  <si>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</si>
  <si>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</si>
  <si>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</si>
  <si>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</si>
  <si>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</si>
  <si>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</si>
  <si>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</si>
  <si>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</si>
  <si>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</si>
  <si>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</si>
  <si>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</si>
  <si>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</si>
  <si>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</si>
  <si>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</si>
  <si>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</si>
  <si>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</si>
  <si>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</si>
  <si>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</si>
  <si>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Хлеб</t>
  </si>
  <si>
    <t>Апельсин</t>
  </si>
  <si>
    <t>напиток</t>
  </si>
  <si>
    <t>МАОУ  Туендатская ООШ</t>
  </si>
  <si>
    <t>Итого</t>
  </si>
  <si>
    <t>Вермишель на молоке</t>
  </si>
  <si>
    <t>Чай с лимоном</t>
  </si>
  <si>
    <t>Суп гороховый</t>
  </si>
  <si>
    <t>Сосиска отварная,соус</t>
  </si>
  <si>
    <t>Какао на молоке</t>
  </si>
  <si>
    <t>70\50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</si>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</sst>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31</v>
      </c>
      <c r="C1" s="38"/>
      <c r="D1" s="39"/>
      <c r="E1" t="s">
        <v>1</v>
      </c>
      <c r="F1" s="1"/>
      <c r="I1" t="s">
        <v>2</v>
      </c>
      <c r="J1" s="2">
        <v>44448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33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377</v>
      </c>
      <c r="D5" s="16" t="s">
        <v>34</v>
      </c>
      <c r="E5" s="17">
        <v>200</v>
      </c>
      <c r="F5" s="18">
        <v>4.5</v>
      </c>
      <c r="G5" s="17">
        <v>65</v>
      </c>
      <c r="H5" s="17">
        <v>0.2</v>
      </c>
      <c r="I5" s="17">
        <v>0</v>
      </c>
      <c r="J5" s="19">
        <v>16</v>
      </c>
    </row>
    <row r="6" spans="1:10" x14ac:dyDescent="0.35">
      <c r="A6" s="13"/>
      <c r="B6" s="14" t="s">
        <v>16</v>
      </c>
      <c r="C6" s="15" t="s">
        <v>27</v>
      </c>
      <c r="D6" s="16" t="s">
        <v>28</v>
      </c>
      <c r="E6" s="17">
        <v>40</v>
      </c>
      <c r="F6" s="18">
        <v>2.12</v>
      </c>
      <c r="G6" s="17">
        <v>78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29</v>
      </c>
      <c r="E9" s="10">
        <v>290</v>
      </c>
      <c r="F9" s="11">
        <v>42.09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32</v>
      </c>
      <c r="C10" s="15"/>
      <c r="D10" s="16"/>
      <c r="E10" s="17">
        <f>SUM(E4:E6,E9)</f>
        <v>730</v>
      </c>
      <c r="F10" s="18">
        <f>SUM(F4:F6,F9)</f>
        <v>60.910000000000004</v>
      </c>
      <c r="G10" s="18">
        <f t="shared" ref="G10:J10" si="0">SUM(G4:G6,G9)</f>
        <v>384</v>
      </c>
      <c r="H10" s="18">
        <f t="shared" si="0"/>
        <v>10.020000000000001</v>
      </c>
      <c r="I10" s="18">
        <f t="shared" si="0"/>
        <v>11.4</v>
      </c>
      <c r="J10" s="18">
        <f t="shared" si="0"/>
        <v>62.2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119</v>
      </c>
      <c r="D13" s="16" t="s">
        <v>35</v>
      </c>
      <c r="E13" s="17">
        <v>250</v>
      </c>
      <c r="F13" s="18">
        <v>10.38</v>
      </c>
      <c r="G13" s="17">
        <v>177.5</v>
      </c>
      <c r="H13" s="17">
        <v>2.6</v>
      </c>
      <c r="I13" s="17">
        <v>4.9000000000000004</v>
      </c>
      <c r="J13" s="19">
        <v>16</v>
      </c>
    </row>
    <row r="14" spans="1:10" x14ac:dyDescent="0.35">
      <c r="A14" s="13"/>
      <c r="B14" s="14" t="s">
        <v>23</v>
      </c>
      <c r="C14" s="15">
        <v>312</v>
      </c>
      <c r="D14" s="16" t="s">
        <v>39</v>
      </c>
      <c r="E14" s="17">
        <v>200</v>
      </c>
      <c r="F14" s="18">
        <v>5.63</v>
      </c>
      <c r="G14" s="17">
        <v>146</v>
      </c>
      <c r="H14" s="17">
        <v>4</v>
      </c>
      <c r="I14" s="17">
        <v>3</v>
      </c>
      <c r="J14" s="19">
        <v>25</v>
      </c>
    </row>
    <row r="15" spans="1:10" x14ac:dyDescent="0.35">
      <c r="A15" s="13"/>
      <c r="B15" s="14" t="s">
        <v>22</v>
      </c>
      <c r="C15" s="15">
        <v>243.33099999999999</v>
      </c>
      <c r="D15" s="16" t="s">
        <v>36</v>
      </c>
      <c r="E15" s="17" t="s">
        <v>38</v>
      </c>
      <c r="F15" s="18">
        <v>19.32</v>
      </c>
      <c r="G15" s="17">
        <v>152</v>
      </c>
      <c r="H15" s="17">
        <v>5.9</v>
      </c>
      <c r="I15" s="17">
        <v>12.8</v>
      </c>
      <c r="J15" s="19">
        <v>3.2</v>
      </c>
    </row>
    <row r="16" spans="1:10" x14ac:dyDescent="0.35">
      <c r="A16" s="13"/>
      <c r="B16" s="14" t="s">
        <v>30</v>
      </c>
      <c r="C16" s="15">
        <v>382</v>
      </c>
      <c r="D16" s="16" t="s">
        <v>37</v>
      </c>
      <c r="E16" s="17">
        <v>200</v>
      </c>
      <c r="F16" s="18">
        <v>8</v>
      </c>
      <c r="G16" s="17">
        <v>184.64</v>
      </c>
      <c r="H16" s="17">
        <v>1.3</v>
      </c>
      <c r="I16" s="17">
        <v>0.3</v>
      </c>
      <c r="J16" s="19">
        <v>44.68</v>
      </c>
    </row>
    <row r="17" spans="1:10" x14ac:dyDescent="0.35">
      <c r="A17" s="13"/>
      <c r="B17" s="14" t="s">
        <v>18</v>
      </c>
      <c r="C17" s="15">
        <v>338</v>
      </c>
      <c r="D17" s="16" t="s">
        <v>29</v>
      </c>
      <c r="E17" s="17">
        <v>107</v>
      </c>
      <c r="F17" s="18">
        <v>15.46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25.2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797</v>
      </c>
      <c r="F19" s="36">
        <f>SUM(F12:F18)</f>
        <v>60.91</v>
      </c>
      <c r="G19" s="36">
        <f t="shared" ref="G19:J19" si="1">SUM(G12:G18)</f>
        <v>849.33999999999992</v>
      </c>
      <c r="H19" s="36">
        <f t="shared" si="1"/>
        <v>19.32</v>
      </c>
      <c r="I19" s="36">
        <f t="shared" si="1"/>
        <v>21.800000000000004</v>
      </c>
      <c r="J19" s="36">
        <f t="shared" si="1"/>
        <v>146.07999999999998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1527</v>
      </c>
      <c r="F20" s="24">
        <f t="shared" ref="F20" si="2">SUM(F10,F19)</f>
        <v>121.82</v>
      </c>
      <c r="G20" s="24">
        <f t="shared" ref="G20" si="3">SUM(G10,G19)</f>
        <v>1233.3399999999999</v>
      </c>
      <c r="H20" s="24">
        <f t="shared" ref="H20" si="4">SUM(H10,H19)</f>
        <v>29.340000000000003</v>
      </c>
      <c r="I20" s="24">
        <f t="shared" ref="I20" si="5">SUM(I10,I19)</f>
        <v>33.200000000000003</v>
      </c>
      <c r="J20" s="24">
        <f t="shared" ref="J20" si="6">SUM(J10,J19)</f>
        <v>208.27999999999997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2021-09-09T05:52:45Z</dcterms:modified>
</cp:coreProperties>
</file>