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<sst xmlns="http://schemas.openxmlformats.org/spreadsheetml/2006/main" count="43" uniqueCount="40">
  <si>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</si>
  <si>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</si>
  <si>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</si>
  <si>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</si>
  <si>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</si>
  <si>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</si>
  <si>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</si>
  <si>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</si>
  <si>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</si>
  <si>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</si>
  <si>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</si>
  <si>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</si>
  <si>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</si>
  <si>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</si>
  <si>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</si>
  <si>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</si>
  <si>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</si>
  <si>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</si>
  <si>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</si>
  <si>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</si>
  <si>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</si>
  <si>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</si>
  <si>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</si>
  <si>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</si>
  <si>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</si>
  <si>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</si>
  <si>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</si>
  <si>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</si>
  <si>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</si>
  <si>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</si>
  <si>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МАОУ  Туендатская ООШ</t>
  </si>
  <si>
    <t>Итого</t>
  </si>
  <si>
    <t>Суп молочный</t>
  </si>
  <si>
    <t>Гречка отварная</t>
  </si>
  <si>
    <t>Гуляш</t>
  </si>
  <si>
    <t>Кофейный напиток</t>
  </si>
  <si>
    <t>Чай с лимоном</t>
  </si>
  <si>
    <t>Яблоки</t>
  </si>
  <si>
    <t>Апельсин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</si>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</sst>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2" sqref="G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44523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32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379</v>
      </c>
      <c r="D5" s="16" t="s">
        <v>35</v>
      </c>
      <c r="E5" s="17">
        <v>200</v>
      </c>
      <c r="F5" s="18">
        <v>8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27</v>
      </c>
      <c r="D6" s="16" t="s">
        <v>28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37</v>
      </c>
      <c r="E9" s="10">
        <v>74</v>
      </c>
      <c r="F9" s="11">
        <v>10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514</v>
      </c>
      <c r="F10" s="18">
        <f>SUM(F4:F6,F9)</f>
        <v>32.32</v>
      </c>
      <c r="G10" s="18">
        <f t="shared" ref="G10:J10" si="0">SUM(G4:G6,G9)</f>
        <v>462.79999999999995</v>
      </c>
      <c r="H10" s="18">
        <f t="shared" si="0"/>
        <v>12.920000000000002</v>
      </c>
      <c r="I10" s="18">
        <f t="shared" si="0"/>
        <v>14.6</v>
      </c>
      <c r="J10" s="18">
        <f t="shared" si="0"/>
        <v>72.199999999999989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81</v>
      </c>
      <c r="D13" s="16" t="s">
        <v>39</v>
      </c>
      <c r="E13" s="17">
        <v>250</v>
      </c>
      <c r="F13" s="18">
        <v>11.4</v>
      </c>
      <c r="G13" s="17">
        <v>243.75</v>
      </c>
      <c r="H13" s="17">
        <v>11.25</v>
      </c>
      <c r="I13" s="17">
        <v>13.12</v>
      </c>
      <c r="J13" s="19">
        <v>157.19999999999999</v>
      </c>
    </row>
    <row r="14" spans="1:10" x14ac:dyDescent="0.35">
      <c r="A14" s="13"/>
      <c r="B14" s="14" t="s">
        <v>22</v>
      </c>
      <c r="C14" s="15">
        <v>171</v>
      </c>
      <c r="D14" s="16" t="s">
        <v>33</v>
      </c>
      <c r="E14" s="17">
        <v>200</v>
      </c>
      <c r="F14" s="18">
        <v>8.9</v>
      </c>
      <c r="G14" s="17">
        <v>321</v>
      </c>
      <c r="H14" s="17">
        <v>6.7</v>
      </c>
      <c r="I14" s="17">
        <v>10.6</v>
      </c>
      <c r="J14" s="19">
        <v>49.8</v>
      </c>
    </row>
    <row r="15" spans="1:10" x14ac:dyDescent="0.35">
      <c r="A15" s="13"/>
      <c r="B15" s="14" t="s">
        <v>23</v>
      </c>
      <c r="C15" s="15">
        <v>246</v>
      </c>
      <c r="D15" s="16" t="s">
        <v>34</v>
      </c>
      <c r="E15" s="17">
        <v>100</v>
      </c>
      <c r="F15" s="18">
        <v>34.56</v>
      </c>
      <c r="G15" s="17">
        <v>164</v>
      </c>
      <c r="H15" s="17">
        <v>13.36</v>
      </c>
      <c r="I15" s="17">
        <v>14.08</v>
      </c>
      <c r="J15" s="19">
        <v>3.27</v>
      </c>
    </row>
    <row r="16" spans="1:10" x14ac:dyDescent="0.35">
      <c r="A16" s="13"/>
      <c r="B16" s="14" t="s">
        <v>29</v>
      </c>
      <c r="C16" s="15">
        <v>377</v>
      </c>
      <c r="D16" s="16" t="s">
        <v>36</v>
      </c>
      <c r="E16" s="17">
        <v>200</v>
      </c>
      <c r="F16" s="18">
        <v>5</v>
      </c>
      <c r="G16" s="17">
        <v>65</v>
      </c>
      <c r="H16" s="17">
        <v>0.2</v>
      </c>
      <c r="I16" s="17">
        <v>0.3</v>
      </c>
      <c r="J16" s="19">
        <v>65</v>
      </c>
    </row>
    <row r="17" spans="1:10" x14ac:dyDescent="0.35">
      <c r="A17" s="13"/>
      <c r="B17" s="14" t="s">
        <v>18</v>
      </c>
      <c r="C17" s="15">
        <v>338</v>
      </c>
      <c r="D17" s="16" t="s">
        <v>38</v>
      </c>
      <c r="E17" s="17">
        <v>153</v>
      </c>
      <c r="F17" s="18">
        <v>27.52</v>
      </c>
      <c r="G17" s="17">
        <v>32</v>
      </c>
      <c r="H17" s="17">
        <v>1</v>
      </c>
      <c r="I17" s="17">
        <v>0</v>
      </c>
      <c r="J17" s="19">
        <v>8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60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157.19999999999999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963</v>
      </c>
      <c r="F19" s="36">
        <f>SUM(F12:F18)</f>
        <v>89.5</v>
      </c>
      <c r="G19" s="36">
        <f t="shared" ref="G19:J19" si="1">SUM(G12:G18)</f>
        <v>982.95</v>
      </c>
      <c r="H19" s="36">
        <f t="shared" si="1"/>
        <v>37.309999999999995</v>
      </c>
      <c r="I19" s="36">
        <f t="shared" si="1"/>
        <v>38.899999999999991</v>
      </c>
      <c r="J19" s="36">
        <f t="shared" si="1"/>
        <v>440.46999999999997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1477</v>
      </c>
      <c r="F20" s="24">
        <f t="shared" ref="F20" si="2">SUM(F10,F19)</f>
        <v>121.82</v>
      </c>
      <c r="G20" s="24">
        <f t="shared" ref="G20" si="3">SUM(G10,G19)</f>
        <v>1445.75</v>
      </c>
      <c r="H20" s="24">
        <f t="shared" ref="H20" si="4">SUM(H10,H19)</f>
        <v>50.23</v>
      </c>
      <c r="I20" s="24">
        <f t="shared" ref="I20" si="5">SUM(I10,I19)</f>
        <v>53.499999999999993</v>
      </c>
      <c r="J20" s="24">
        <f t="shared" ref="J20" si="6">SUM(J10,J19)</f>
        <v>512.66999999999996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2021-11-23T05:39:38Z</dcterms:modified>
</cp:coreProperties>
</file>