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20" i="1"/>
  <c r="H20" i="1"/>
  <c r="I20" i="1"/>
  <c r="J20" i="1"/>
  <c r="E10" i="1"/>
  <c r="F10" i="1"/>
  <c r="F20" i="1"/>
  <c r="E20" i="1"/>
  <c r="E21" i="1" l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<sst xmlns="http://schemas.openxmlformats.org/spreadsheetml/2006/main" count="41" uniqueCount="39">
  <si>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</si>
  <si>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</si>
  <si>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</si>
  <si>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</si>
  <si>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</si>
  <si>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</si>
  <si>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</si>
  <si>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</si>
  <si>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</si>
  <si>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</si>
  <si>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</si>
  <si>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</si>
  <si>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</si>
  <si>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</si>
  <si>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</si>
  <si>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</si>
  <si>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</si>
  <si>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</si>
  <si>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</si>
  <si>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</si>
  <si>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</si>
  <si>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</si>
  <si>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</si>
  <si>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</si>
  <si>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</si>
  <si>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</si>
  <si>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</si>
  <si>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</si>
  <si>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МАОУ  Туендатская ООШ</t>
  </si>
  <si>
    <t>Итого</t>
  </si>
  <si>
    <t>Апельсин</t>
  </si>
  <si>
    <t>Каша гречневая</t>
  </si>
  <si>
    <t>Какао на молоке</t>
  </si>
  <si>
    <t>Уха</t>
  </si>
  <si>
    <t>Жаркое по -домашнему</t>
  </si>
  <si>
    <t>Чай с лимоном</t>
  </si>
  <si>
    <t>Яблоко</t>
  </si>
  <si>
    <t>Сок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</si>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</sst>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0" sqref="C20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44538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183</v>
      </c>
      <c r="D4" s="9" t="s">
        <v>31</v>
      </c>
      <c r="E4" s="10">
        <v>200</v>
      </c>
      <c r="F4" s="11">
        <v>12.5</v>
      </c>
      <c r="G4" s="10">
        <v>202</v>
      </c>
      <c r="H4" s="10">
        <v>6</v>
      </c>
      <c r="I4" s="10">
        <v>7</v>
      </c>
      <c r="J4" s="12">
        <v>29</v>
      </c>
    </row>
    <row r="5" spans="1:10" x14ac:dyDescent="0.35">
      <c r="A5" s="13"/>
      <c r="B5" s="14" t="s">
        <v>15</v>
      </c>
      <c r="C5" s="15">
        <v>382</v>
      </c>
      <c r="D5" s="16" t="s">
        <v>32</v>
      </c>
      <c r="E5" s="17">
        <v>200</v>
      </c>
      <c r="F5" s="18">
        <v>8</v>
      </c>
      <c r="G5" s="17">
        <v>125</v>
      </c>
      <c r="H5" s="17">
        <v>4</v>
      </c>
      <c r="I5" s="17">
        <v>1</v>
      </c>
      <c r="J5" s="19">
        <v>26</v>
      </c>
    </row>
    <row r="6" spans="1:10" x14ac:dyDescent="0.35">
      <c r="A6" s="13"/>
      <c r="B6" s="14" t="s">
        <v>16</v>
      </c>
      <c r="C6" s="15"/>
      <c r="D6" s="16" t="s">
        <v>26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30</v>
      </c>
      <c r="E9" s="10">
        <v>57</v>
      </c>
      <c r="F9" s="11">
        <v>9.6999999999999993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29</v>
      </c>
      <c r="C10" s="15"/>
      <c r="D10" s="16"/>
      <c r="E10" s="17">
        <f>SUM(E4:E6,E9)</f>
        <v>497</v>
      </c>
      <c r="F10" s="18">
        <f>SUM(F4:F6,F9)</f>
        <v>32.32</v>
      </c>
      <c r="G10" s="18">
        <f t="shared" ref="G10:J10" si="0">SUM(G4:G6,G9)</f>
        <v>437.6</v>
      </c>
      <c r="H10" s="18">
        <f>SUM(H4:H6,H9)</f>
        <v>13.120000000000001</v>
      </c>
      <c r="I10" s="18">
        <f t="shared" si="0"/>
        <v>8.4</v>
      </c>
      <c r="J10" s="18">
        <f t="shared" si="0"/>
        <v>75.199999999999989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106</v>
      </c>
      <c r="D13" s="16" t="s">
        <v>33</v>
      </c>
      <c r="E13" s="17">
        <v>250</v>
      </c>
      <c r="F13" s="18">
        <v>10.66</v>
      </c>
      <c r="G13" s="17">
        <v>157</v>
      </c>
      <c r="H13" s="17">
        <v>10</v>
      </c>
      <c r="I13" s="17">
        <v>4.9000000000000004</v>
      </c>
      <c r="J13" s="19">
        <v>18</v>
      </c>
    </row>
    <row r="14" spans="1:10" x14ac:dyDescent="0.35">
      <c r="A14" s="13"/>
      <c r="B14" s="14" t="s">
        <v>21</v>
      </c>
      <c r="C14" s="15">
        <v>259</v>
      </c>
      <c r="D14" s="16" t="s">
        <v>34</v>
      </c>
      <c r="E14" s="17">
        <v>200</v>
      </c>
      <c r="F14" s="18">
        <v>28.86</v>
      </c>
      <c r="G14" s="17">
        <v>284</v>
      </c>
      <c r="H14" s="17">
        <v>16</v>
      </c>
      <c r="I14" s="17">
        <v>15.41</v>
      </c>
      <c r="J14" s="19">
        <v>23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27</v>
      </c>
      <c r="C16" s="15">
        <v>377</v>
      </c>
      <c r="D16" s="16" t="s">
        <v>35</v>
      </c>
      <c r="E16" s="17">
        <v>200</v>
      </c>
      <c r="F16" s="18">
        <v>4.5</v>
      </c>
      <c r="G16" s="17">
        <v>41.6</v>
      </c>
      <c r="H16" s="17">
        <v>1.1599999999999999</v>
      </c>
      <c r="I16" s="17">
        <v>0.3</v>
      </c>
      <c r="J16" s="19">
        <v>10</v>
      </c>
    </row>
    <row r="17" spans="1:10" x14ac:dyDescent="0.35">
      <c r="A17" s="13"/>
      <c r="B17" s="14" t="s">
        <v>18</v>
      </c>
      <c r="C17" s="15">
        <v>338</v>
      </c>
      <c r="D17" s="16" t="s">
        <v>36</v>
      </c>
      <c r="E17" s="17">
        <v>361</v>
      </c>
      <c r="F17" s="18">
        <v>43.36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38</v>
      </c>
      <c r="C18" s="15">
        <v>389</v>
      </c>
      <c r="D18" s="16" t="s">
        <v>37</v>
      </c>
      <c r="E18" s="17">
        <v>1000</v>
      </c>
      <c r="F18" s="18">
        <v>119.5</v>
      </c>
      <c r="G18" s="17">
        <v>50</v>
      </c>
      <c r="H18" s="17">
        <v>1</v>
      </c>
      <c r="I18" s="17">
        <v>0</v>
      </c>
      <c r="J18" s="19">
        <v>1</v>
      </c>
    </row>
    <row r="19" spans="1:10" x14ac:dyDescent="0.35">
      <c r="A19" s="13"/>
      <c r="B19" s="14" t="s">
        <v>23</v>
      </c>
      <c r="C19" s="15"/>
      <c r="D19" s="16" t="s">
        <v>16</v>
      </c>
      <c r="E19" s="17">
        <v>40</v>
      </c>
      <c r="F19" s="18">
        <v>2.12</v>
      </c>
      <c r="G19" s="17">
        <v>157.19999999999999</v>
      </c>
      <c r="H19" s="17">
        <v>4.8</v>
      </c>
      <c r="I19" s="17">
        <v>0.8</v>
      </c>
      <c r="J19" s="19">
        <v>25.2</v>
      </c>
    </row>
    <row r="20" spans="1:10" x14ac:dyDescent="0.35">
      <c r="A20" s="13"/>
      <c r="B20" s="33" t="s">
        <v>24</v>
      </c>
      <c r="C20" s="33"/>
      <c r="D20" s="34"/>
      <c r="E20" s="35">
        <f>SUM(E12:E19)</f>
        <v>2051</v>
      </c>
      <c r="F20" s="36">
        <f>SUM(F12:F19)</f>
        <v>209</v>
      </c>
      <c r="G20" s="36">
        <f t="shared" ref="G20:J20" si="1">SUM(G12:G19)</f>
        <v>721.8</v>
      </c>
      <c r="H20" s="36">
        <f t="shared" si="1"/>
        <v>33.68</v>
      </c>
      <c r="I20" s="36">
        <f t="shared" si="1"/>
        <v>21.410000000000004</v>
      </c>
      <c r="J20" s="36">
        <f t="shared" si="1"/>
        <v>109.2</v>
      </c>
    </row>
    <row r="21" spans="1:10" ht="15" thickBot="1" x14ac:dyDescent="0.4">
      <c r="A21" s="20"/>
      <c r="B21" s="21" t="s">
        <v>25</v>
      </c>
      <c r="C21" s="21"/>
      <c r="D21" s="22"/>
      <c r="E21" s="23">
        <f>SUM(E10,E20)</f>
        <v>2548</v>
      </c>
      <c r="F21" s="24">
        <f t="shared" ref="F21" si="2">SUM(F10,F20)</f>
        <v>241.32</v>
      </c>
      <c r="G21" s="24">
        <f t="shared" ref="G21" si="3">SUM(G10,G20)</f>
        <v>1159.4000000000001</v>
      </c>
      <c r="H21" s="24">
        <f t="shared" ref="H21" si="4">SUM(H10,H20)</f>
        <v>46.8</v>
      </c>
      <c r="I21" s="24">
        <f t="shared" ref="I21" si="5">SUM(I10,I20)</f>
        <v>29.810000000000002</v>
      </c>
      <c r="J21" s="24">
        <f t="shared" ref="J21" si="6">SUM(J10,J20)</f>
        <v>184.39999999999998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2021-12-08T05:39:57Z</dcterms:modified>
</cp:coreProperties>
</file>