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<sst xmlns="http://schemas.openxmlformats.org/spreadsheetml/2006/main" count="41" uniqueCount="38">
  <si>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</si>
  <si>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</si>
  <si>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</si>
  <si>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</si>
  <si>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</si>
  <si>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</si>
  <si>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</si>
  <si>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</si>
  <si>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</si>
  <si>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</si>
  <si>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</si>
  <si>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</si>
  <si>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</si>
  <si>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</si>
  <si>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</si>
  <si>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</si>
  <si>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</si>
  <si>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</si>
  <si>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</si>
  <si>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</si>
  <si>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</si>
  <si>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</si>
  <si>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</si>
  <si>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</si>
  <si>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</si>
  <si>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</si>
  <si>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</si>
  <si>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</si>
  <si>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</si>
  <si>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Яблоко</t>
  </si>
  <si>
    <t>МАОУ  Туендатская ООШ</t>
  </si>
  <si>
    <t>Итого</t>
  </si>
  <si>
    <t>ЩИ</t>
  </si>
  <si>
    <t>Каша манная</t>
  </si>
  <si>
    <t>Чай с лимоном</t>
  </si>
  <si>
    <t>Бефстроганов с гр/гарниром</t>
  </si>
  <si>
    <t>Компот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</si>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</sst>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4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45574</v>
      </c>
    </row>
    <row r="2" spans="1:14" ht="15" thickBot="1" x14ac:dyDescent="0.35"/>
    <row r="3" spans="1:14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4" x14ac:dyDescent="0.3">
      <c r="A4" s="6" t="s">
        <v>13</v>
      </c>
      <c r="B4" s="7" t="s">
        <v>14</v>
      </c>
      <c r="C4" s="8">
        <v>182</v>
      </c>
      <c r="D4" s="9" t="s">
        <v>33</v>
      </c>
      <c r="E4" s="10">
        <v>200</v>
      </c>
      <c r="F4" s="11">
        <v>16</v>
      </c>
      <c r="G4" s="10">
        <v>194</v>
      </c>
      <c r="H4" s="10">
        <v>6</v>
      </c>
      <c r="I4" s="10">
        <v>4</v>
      </c>
      <c r="J4" s="12">
        <v>33.6</v>
      </c>
    </row>
    <row r="5" spans="1:14" x14ac:dyDescent="0.3">
      <c r="A5" s="13"/>
      <c r="B5" s="14" t="s">
        <v>15</v>
      </c>
      <c r="C5" s="15">
        <v>337</v>
      </c>
      <c r="D5" s="16" t="s">
        <v>34</v>
      </c>
      <c r="E5" s="17">
        <v>200</v>
      </c>
      <c r="F5" s="18">
        <v>6</v>
      </c>
      <c r="G5" s="17">
        <v>56</v>
      </c>
      <c r="H5" s="17">
        <v>0</v>
      </c>
      <c r="I5" s="17">
        <v>0</v>
      </c>
      <c r="J5" s="19">
        <v>16</v>
      </c>
    </row>
    <row r="6" spans="1:14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4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4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4" x14ac:dyDescent="0.3">
      <c r="A9" s="6" t="s">
        <v>17</v>
      </c>
      <c r="B9" s="26" t="s">
        <v>18</v>
      </c>
      <c r="C9" s="8">
        <v>338</v>
      </c>
      <c r="D9" s="9" t="s">
        <v>29</v>
      </c>
      <c r="E9" s="10">
        <v>100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4" x14ac:dyDescent="0.3">
      <c r="A10" s="13"/>
      <c r="B10" s="15" t="s">
        <v>31</v>
      </c>
      <c r="C10" s="15"/>
      <c r="D10" s="16"/>
      <c r="E10" s="17">
        <f>SUM(E4:E6,E9)</f>
        <v>540</v>
      </c>
      <c r="F10" s="18">
        <f>SUM(F4:F6,F9)</f>
        <v>34.480000000000004</v>
      </c>
      <c r="G10" s="18">
        <f t="shared" ref="G10:J10" si="0">SUM(G4:G6,G9)</f>
        <v>360.6</v>
      </c>
      <c r="H10" s="18">
        <f>SUM(H4:H6,H9)</f>
        <v>9.120000000000001</v>
      </c>
      <c r="I10" s="18">
        <f t="shared" si="0"/>
        <v>4.4000000000000004</v>
      </c>
      <c r="J10" s="18">
        <f t="shared" si="0"/>
        <v>69.8</v>
      </c>
    </row>
    <row r="11" spans="1:14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4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4" x14ac:dyDescent="0.3">
      <c r="A13" s="13"/>
      <c r="B13" s="14" t="s">
        <v>20</v>
      </c>
      <c r="C13" s="15">
        <v>87</v>
      </c>
      <c r="D13" s="16" t="s">
        <v>32</v>
      </c>
      <c r="E13" s="17">
        <v>250</v>
      </c>
      <c r="F13" s="18">
        <v>18.2</v>
      </c>
      <c r="G13" s="17">
        <v>74</v>
      </c>
      <c r="H13" s="17">
        <v>2</v>
      </c>
      <c r="I13" s="17">
        <v>4.9000000000000004</v>
      </c>
      <c r="J13" s="19">
        <v>6</v>
      </c>
    </row>
    <row r="14" spans="1:14" ht="28.8" x14ac:dyDescent="0.3">
      <c r="A14" s="13"/>
      <c r="B14" s="14" t="s">
        <v>21</v>
      </c>
      <c r="C14" s="15">
        <v>250</v>
      </c>
      <c r="D14" s="16" t="s">
        <v>35</v>
      </c>
      <c r="E14" s="17">
        <v>250</v>
      </c>
      <c r="F14" s="18">
        <v>48.3</v>
      </c>
      <c r="G14" s="17">
        <v>485</v>
      </c>
      <c r="H14" s="17">
        <v>20.059999999999999</v>
      </c>
      <c r="I14" s="17">
        <v>25</v>
      </c>
      <c r="J14" s="19">
        <v>53</v>
      </c>
      <c r="N14" t="s">
        <v>37</v>
      </c>
    </row>
    <row r="15" spans="1:14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4" x14ac:dyDescent="0.3">
      <c r="A16" s="13"/>
      <c r="B16" s="14" t="s">
        <v>28</v>
      </c>
      <c r="C16" s="15">
        <v>349</v>
      </c>
      <c r="D16" s="16" t="s">
        <v>36</v>
      </c>
      <c r="E16" s="17">
        <v>200</v>
      </c>
      <c r="F16" s="18">
        <v>8</v>
      </c>
      <c r="G16" s="17">
        <v>108</v>
      </c>
      <c r="H16" s="17">
        <v>1.1599999999999999</v>
      </c>
      <c r="I16" s="17">
        <v>1</v>
      </c>
      <c r="J16" s="19">
        <v>27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26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740</v>
      </c>
      <c r="F19" s="36">
        <f>SUM(F12:F18)</f>
        <v>76.98</v>
      </c>
      <c r="G19" s="36">
        <f t="shared" ref="G19:J19" si="1">SUM(G12:G18)</f>
        <v>824.2</v>
      </c>
      <c r="H19" s="36">
        <f t="shared" si="1"/>
        <v>28.02</v>
      </c>
      <c r="I19" s="36">
        <f t="shared" si="1"/>
        <v>31.7</v>
      </c>
      <c r="J19" s="36">
        <f t="shared" si="1"/>
        <v>111.2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1280</v>
      </c>
      <c r="F20" s="24">
        <f t="shared" ref="F20" si="2">SUM(F10,F19)</f>
        <v>111.46000000000001</v>
      </c>
      <c r="G20" s="24">
        <f t="shared" ref="G20" si="3">SUM(G10,G19)</f>
        <v>1184.8000000000002</v>
      </c>
      <c r="H20" s="24">
        <f t="shared" ref="H20" si="4">SUM(H10,H19)</f>
        <v>37.14</v>
      </c>
      <c r="I20" s="24">
        <f t="shared" ref="I20" si="5">SUM(I10,I19)</f>
        <v>36.1</v>
      </c>
      <c r="J20" s="24">
        <f t="shared" ref="J20" si="6">SUM(J10,J19)</f>
        <v>181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2024-10-03T02:31:48Z</dcterms:modified>
</cp:coreProperties>
</file>